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<sst xmlns="http://schemas.openxmlformats.org/spreadsheetml/2006/main" count="78" uniqueCount="77">
  <si>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</si>
  <si>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</si>
  <si>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</si>
  <si>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</si>
  <si>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</si>
  <si>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</si>
  <si>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</si>
  <si>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</si>
  <si>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</si>
  <si>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</si>
  <si>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</si>
  <si>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</si>
  <si>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</si>
  <si>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</si>
  <si>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</si>
  <si>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</si>
  <si>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</si>
  <si>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</si>
  <si>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</si>
  <si>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</si>
  <si>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</si>
  <si>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</si>
  <si>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WYETH FARMA S.A.</t>
  </si>
  <si>
    <t>B19</t>
  </si>
  <si>
    <t>01/08/2018</t>
  </si>
  <si>
    <t>31/08/2018</t>
  </si>
  <si>
    <t>jul18</t>
  </si>
  <si>
    <t>289.644 kWh</t>
  </si>
  <si>
    <t>jun18</t>
  </si>
  <si>
    <t>319.296 kWh</t>
  </si>
  <si>
    <t>may18</t>
  </si>
  <si>
    <t>356.337 kWh</t>
  </si>
  <si>
    <t>abr18</t>
  </si>
  <si>
    <t>375.356 kWh</t>
  </si>
  <si>
    <t>mar18</t>
  </si>
  <si>
    <t>571.259 kWh</t>
  </si>
  <si>
    <t>feb18</t>
  </si>
  <si>
    <t>577.492 kWh</t>
  </si>
  <si>
    <t>ene18</t>
  </si>
  <si>
    <t>675.024 kWh</t>
  </si>
  <si>
    <t>dic17</t>
  </si>
  <si>
    <t>659.675 kWh</t>
  </si>
  <si>
    <t>nov17</t>
  </si>
  <si>
    <t>527.342 kWh</t>
  </si>
  <si>
    <t>oct17</t>
  </si>
  <si>
    <t>420.677 kWh</t>
  </si>
  <si>
    <t>sep17</t>
  </si>
  <si>
    <t>347.261 kWh</t>
  </si>
  <si>
    <t>ago17</t>
  </si>
  <si>
    <t>287.943 kWh</t>
  </si>
  <si>
    <t>jul17</t>
  </si>
  <si>
    <t>301.544 kWh</t>
  </si>
  <si>
    <t>jun17</t>
  </si>
  <si>
    <t>347.356 kWh</t>
  </si>
  <si>
    <t>may17</t>
  </si>
  <si>
    <t>376.821 kWh</t>
  </si>
  <si>
    <t>abr17</t>
  </si>
  <si>
    <t>402.351 kWh</t>
  </si>
  <si>
    <t>mar17</t>
  </si>
  <si>
    <t>473.229 kWh</t>
  </si>
  <si>
    <t>feb17</t>
  </si>
  <si>
    <t>485.708 kWh</t>
  </si>
  <si>
    <t>ene17</t>
  </si>
  <si>
    <t>650.053 kWh</t>
  </si>
  <si>
    <t>dic16</t>
  </si>
  <si>
    <t>534.458 kWh</t>
  </si>
  <si>
    <t>nov16</t>
  </si>
  <si>
    <t>539.991 kWh</t>
  </si>
  <si>
    <t>oct16</t>
  </si>
  <si>
    <t>408.398 kWh</t>
  </si>
  <si>
    <t>sep16</t>
  </si>
  <si>
    <t>313.593 kWh</t>
  </si>
  <si>
    <t>ago16</t>
  </si>
  <si>
    <t>261.350 kWh</t>
  </si>
  <si>
    <t>UM01:</t>
  </si>
  <si>
    <t>TELEMEDIDO</t>
  </si>
  <si>
    <t>UM02: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</si>
</sst>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  <c r="I4" s="2" t="s">
        <v>76</v>
      </c>
      <c r="J4" s="2" t="s">
        <v>75</v>
      </c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228</v>
      </c>
      <c r="C12" s="49">
        <v>699.43859099999997</v>
      </c>
      <c r="D12" s="47">
        <v>11.563000000000001</v>
      </c>
      <c r="E12" s="47">
        <v>10.42</v>
      </c>
      <c r="F12" s="47">
        <v>1.1881999999999999</v>
      </c>
      <c r="G12" s="50">
        <v>8087.6084229999997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235</v>
      </c>
      <c r="C13" s="49">
        <v>716.340915</v>
      </c>
      <c r="D13" s="47">
        <v>11.564</v>
      </c>
      <c r="E13" s="47">
        <v>10.422000000000001</v>
      </c>
      <c r="F13" s="47">
        <v>1.2215</v>
      </c>
      <c r="G13" s="51">
        <v>8283.7663420000008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256</v>
      </c>
      <c r="C14" s="49">
        <v>779.681648</v>
      </c>
      <c r="D14" s="47">
        <v>11.569000000000001</v>
      </c>
      <c r="E14" s="47">
        <v>10.426</v>
      </c>
      <c r="F14" s="47">
        <v>1.2410000000000001</v>
      </c>
      <c r="G14" s="51">
        <v>9020.1369840000007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200</v>
      </c>
      <c r="C15" s="49">
        <v>610.88583300000005</v>
      </c>
      <c r="D15" s="47">
        <v>11.571999999999999</v>
      </c>
      <c r="E15" s="47">
        <v>10.429</v>
      </c>
      <c r="F15" s="47">
        <v>1.2694000000000001</v>
      </c>
      <c r="G15" s="51">
        <v>7069.1708559999997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194</v>
      </c>
      <c r="C16" s="49">
        <v>591.90492400000005</v>
      </c>
      <c r="D16" s="47">
        <v>11.577</v>
      </c>
      <c r="E16" s="47">
        <v>10.433</v>
      </c>
      <c r="F16" s="47">
        <v>1.3011999999999999</v>
      </c>
      <c r="G16" s="51">
        <v>6852.4833099999996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220</v>
      </c>
      <c r="C17" s="49">
        <v>670.11272199999996</v>
      </c>
      <c r="D17" s="47">
        <v>11.582000000000001</v>
      </c>
      <c r="E17" s="47">
        <v>10.439</v>
      </c>
      <c r="F17" s="47">
        <v>1.3384</v>
      </c>
      <c r="G17" s="51">
        <v>7761.2455529999997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265</v>
      </c>
      <c r="C18" s="49">
        <v>812.35798999999997</v>
      </c>
      <c r="D18" s="47">
        <v>11.586</v>
      </c>
      <c r="E18" s="47">
        <v>10.442</v>
      </c>
      <c r="F18" s="47">
        <v>1.3548</v>
      </c>
      <c r="G18" s="51">
        <v>9411.9796700000006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273</v>
      </c>
      <c r="C19" s="49">
        <v>841.507293</v>
      </c>
      <c r="D19" s="47">
        <v>11.592000000000001</v>
      </c>
      <c r="E19" s="47">
        <v>10.448</v>
      </c>
      <c r="F19" s="47">
        <v>1.3836999999999999</v>
      </c>
      <c r="G19" s="51">
        <v>9754.7525399999995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262</v>
      </c>
      <c r="C20" s="49">
        <v>818.54392499999994</v>
      </c>
      <c r="D20" s="47">
        <v>11.593999999999999</v>
      </c>
      <c r="E20" s="47">
        <v>10.45</v>
      </c>
      <c r="F20" s="47">
        <v>1.4000999999999999</v>
      </c>
      <c r="G20" s="51">
        <v>9490.1982650000009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238</v>
      </c>
      <c r="C21" s="49">
        <v>742.90267400000005</v>
      </c>
      <c r="D21" s="47">
        <v>11.599</v>
      </c>
      <c r="E21" s="47">
        <v>10.455</v>
      </c>
      <c r="F21" s="47">
        <v>1.4239999999999999</v>
      </c>
      <c r="G21" s="51">
        <v>8616.9281200000005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234</v>
      </c>
      <c r="C22" s="49">
        <v>723.79687799999999</v>
      </c>
      <c r="D22" s="47">
        <v>11.6</v>
      </c>
      <c r="E22" s="47">
        <v>10.456</v>
      </c>
      <c r="F22" s="47">
        <v>1.4188000000000001</v>
      </c>
      <c r="G22" s="51">
        <v>8396.0437789999996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199</v>
      </c>
      <c r="C23" s="49">
        <v>615.19908999999996</v>
      </c>
      <c r="D23" s="47">
        <v>11.602</v>
      </c>
      <c r="E23" s="47">
        <v>10.458</v>
      </c>
      <c r="F23" s="47">
        <v>1.4292</v>
      </c>
      <c r="G23" s="51">
        <v>7137.5398420000001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210</v>
      </c>
      <c r="C24" s="49">
        <v>649.21347200000002</v>
      </c>
      <c r="D24" s="47">
        <v>11.609</v>
      </c>
      <c r="E24" s="47">
        <v>10.465</v>
      </c>
      <c r="F24" s="47">
        <v>1.4432</v>
      </c>
      <c r="G24" s="51">
        <v>7536.7191940000002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202</v>
      </c>
      <c r="C25" s="49">
        <v>626.25264000000004</v>
      </c>
      <c r="D25" s="47">
        <v>11.622</v>
      </c>
      <c r="E25" s="47">
        <v>10.477</v>
      </c>
      <c r="F25" s="47">
        <v>1.4755</v>
      </c>
      <c r="G25" s="51">
        <v>7278.3081830000001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186</v>
      </c>
      <c r="C26" s="49">
        <v>572.71074099999998</v>
      </c>
      <c r="D26" s="47">
        <v>11.616</v>
      </c>
      <c r="E26" s="47">
        <v>10.471</v>
      </c>
      <c r="F26" s="47">
        <v>1.5354000000000001</v>
      </c>
      <c r="G26" s="51">
        <v>6652.6079659999996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222</v>
      </c>
      <c r="C27" s="49">
        <v>689.64014799999995</v>
      </c>
      <c r="D27" s="47">
        <v>11.583</v>
      </c>
      <c r="E27" s="47">
        <v>10.439</v>
      </c>
      <c r="F27" s="47">
        <v>1.4823999999999999</v>
      </c>
      <c r="G27" s="51">
        <v>7988.1018290000002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254</v>
      </c>
      <c r="C28" s="49">
        <v>793.50341700000001</v>
      </c>
      <c r="D28" s="47">
        <v>11.601000000000001</v>
      </c>
      <c r="E28" s="47">
        <v>10.455</v>
      </c>
      <c r="F28" s="47">
        <v>1.3935999999999999</v>
      </c>
      <c r="G28" s="51">
        <v>9205.4331359999996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189</v>
      </c>
      <c r="C29" s="49">
        <v>587.96727199999998</v>
      </c>
      <c r="D29" s="47">
        <v>11.603</v>
      </c>
      <c r="E29" s="47">
        <v>10.458</v>
      </c>
      <c r="F29" s="47">
        <v>1.3859999999999999</v>
      </c>
      <c r="G29" s="51">
        <v>6822.1842550000001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164</v>
      </c>
      <c r="C30" s="49">
        <v>506.384365</v>
      </c>
      <c r="D30" s="47">
        <v>11.606</v>
      </c>
      <c r="E30" s="47">
        <v>10.461</v>
      </c>
      <c r="F30" s="47">
        <v>1.3844000000000001</v>
      </c>
      <c r="G30" s="51">
        <v>5877.0969359999999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186</v>
      </c>
      <c r="C31" s="49">
        <v>577.91566599999999</v>
      </c>
      <c r="D31" s="47">
        <v>11.61</v>
      </c>
      <c r="E31" s="47">
        <v>10.465</v>
      </c>
      <c r="F31" s="47">
        <v>1.3845000000000001</v>
      </c>
      <c r="G31" s="51">
        <v>6709.6008810000003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274</v>
      </c>
      <c r="C32" s="49">
        <v>847.72254499999997</v>
      </c>
      <c r="D32" s="47">
        <v>11.615</v>
      </c>
      <c r="E32" s="47">
        <v>10.468999999999999</v>
      </c>
      <c r="F32" s="47">
        <v>1.3938999999999999</v>
      </c>
      <c r="G32" s="51">
        <v>9846.2973600000005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246</v>
      </c>
      <c r="C33" s="49">
        <v>767.29095500000005</v>
      </c>
      <c r="D33" s="47">
        <v>11.615</v>
      </c>
      <c r="E33" s="47">
        <v>10.468999999999999</v>
      </c>
      <c r="F33" s="47">
        <v>1.3951</v>
      </c>
      <c r="G33" s="51">
        <v>8912.0844419999994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265</v>
      </c>
      <c r="C34" s="49">
        <v>824.65101100000004</v>
      </c>
      <c r="D34" s="47">
        <v>11.618</v>
      </c>
      <c r="E34" s="47">
        <v>10.472</v>
      </c>
      <c r="F34" s="47">
        <v>1.4055</v>
      </c>
      <c r="G34" s="51">
        <v>9580.795451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238</v>
      </c>
      <c r="C35" s="49">
        <v>740.12290499999995</v>
      </c>
      <c r="D35" s="47">
        <v>11.622</v>
      </c>
      <c r="E35" s="47">
        <v>10.476000000000001</v>
      </c>
      <c r="F35" s="47">
        <v>1.3867</v>
      </c>
      <c r="G35" s="51">
        <v>8601.7084070000001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229</v>
      </c>
      <c r="C36" s="49">
        <v>716.99655900000005</v>
      </c>
      <c r="D36" s="47">
        <v>11.621</v>
      </c>
      <c r="E36" s="47">
        <v>10.476000000000001</v>
      </c>
      <c r="F36" s="47">
        <v>1.3717999999999999</v>
      </c>
      <c r="G36" s="51">
        <v>8332.2170170000009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224</v>
      </c>
      <c r="C37" s="49">
        <v>701.92593499999998</v>
      </c>
      <c r="D37" s="47">
        <v>11.61</v>
      </c>
      <c r="E37" s="47">
        <v>10.465</v>
      </c>
      <c r="F37" s="47">
        <v>1.3832</v>
      </c>
      <c r="G37" s="51">
        <v>8149.3601010000002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226</v>
      </c>
      <c r="C38" s="49">
        <v>700.55091800000002</v>
      </c>
      <c r="D38" s="47">
        <v>11.601000000000001</v>
      </c>
      <c r="E38" s="47">
        <v>10.456</v>
      </c>
      <c r="F38" s="47">
        <v>1.4023000000000001</v>
      </c>
      <c r="G38" s="51">
        <v>8127.0912010000002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243</v>
      </c>
      <c r="C39" s="49">
        <v>752.79796399999998</v>
      </c>
      <c r="D39" s="47">
        <v>11.608000000000001</v>
      </c>
      <c r="E39" s="47">
        <v>10.462999999999999</v>
      </c>
      <c r="F39" s="47">
        <v>1.3883000000000001</v>
      </c>
      <c r="G39" s="51">
        <v>8738.4787649999998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240</v>
      </c>
      <c r="C40" s="49">
        <v>747.87744299999997</v>
      </c>
      <c r="D40" s="47">
        <v>11.606</v>
      </c>
      <c r="E40" s="47">
        <v>10.462</v>
      </c>
      <c r="F40" s="47">
        <v>1.4228000000000001</v>
      </c>
      <c r="G40" s="51">
        <v>8679.8656090000004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264</v>
      </c>
      <c r="C41" s="49">
        <v>820.16702699999996</v>
      </c>
      <c r="D41" s="47">
        <v>11.603</v>
      </c>
      <c r="E41" s="47">
        <v>10.459</v>
      </c>
      <c r="F41" s="47">
        <v>1.4825999999999999</v>
      </c>
      <c r="G41" s="51">
        <v>9516.3980109999993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>
        <v>271</v>
      </c>
      <c r="C42" s="49">
        <v>837.09980399999995</v>
      </c>
      <c r="D42" s="47">
        <v>11.595000000000001</v>
      </c>
      <c r="E42" s="47">
        <v>10.451000000000001</v>
      </c>
      <c r="F42" s="47">
        <v>1.4737</v>
      </c>
      <c r="G42" s="51">
        <v>9706.1722260000006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7137</v>
      </c>
      <c r="C43" s="42">
        <f>SUM(TotalDiasNm3)</f>
        <v>22083.463270000004</v>
      </c>
      <c r="D43" s="43"/>
      <c r="E43" s="43"/>
      <c r="F43" s="43"/>
      <c r="G43" s="44">
        <f>SUM(G12:G42)</f>
        <v>256142.37465399998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230.2258064516129</v>
      </c>
      <c r="C45" s="52">
        <f t="shared" si="1"/>
        <v>712.36978290322588</v>
      </c>
      <c r="D45" s="48">
        <f t="shared" si="1"/>
        <v>11.59883870967742</v>
      </c>
      <c r="E45" s="48">
        <f t="shared" si="1"/>
        <v>10.454419354838711</v>
      </c>
      <c r="F45" s="48">
        <f t="shared" si="1"/>
        <v>1.3858451612903222</v>
      </c>
      <c r="G45" s="52">
        <f t="shared" si="1"/>
        <v>8262.6572469032253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274</v>
      </c>
      <c r="C46" s="52">
        <f t="shared" si="2"/>
        <v>847.72254499999997</v>
      </c>
      <c r="D46" s="48">
        <f t="shared" si="2"/>
        <v>11.622</v>
      </c>
      <c r="E46" s="48">
        <f t="shared" si="2"/>
        <v>10.477</v>
      </c>
      <c r="F46" s="48">
        <f t="shared" si="2"/>
        <v>1.5354000000000001</v>
      </c>
      <c r="G46" s="52">
        <f t="shared" si="2"/>
        <v>9846.2973600000005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2019-10-02T08:38:23Z</dcterms:modified>
</cp:coreProperties>
</file>